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6" yWindow="6828" windowWidth="16896" windowHeight="6480" activeTab="0"/>
  </bookViews>
  <sheets>
    <sheet name="Leht1" sheetId="1" r:id="rId1"/>
    <sheet name="Leht2" sheetId="2" r:id="rId2"/>
    <sheet name="Leht3" sheetId="3" r:id="rId3"/>
  </sheets>
  <definedNames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<sst xmlns="http://schemas.openxmlformats.org/spreadsheetml/2006/main" count="93" uniqueCount="74">
  <si>
    <t>Hindamiskriteeriumid</t>
  </si>
  <si>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</si>
  <si>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</si>
  <si>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</si>
  <si>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</si>
  <si>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</si>
  <si>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</si>
  <si>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</si>
  <si>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</si>
  <si>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 xml:space="preserve">1. Taotleja kogemused ja suutlikkus </t>
  </si>
  <si>
    <t xml:space="preserve">   20</t>
  </si>
  <si>
    <t xml:space="preserve">1.2. Kas taotleja majanduslik suutlikkus on stabiilne ja piisav projekti läbiviimiseks? </t>
  </si>
  <si>
    <t xml:space="preserve">    5</t>
  </si>
  <si>
    <t>2. Projekti vastavus programmi eesmärkidele</t>
  </si>
  <si>
    <r>
      <t xml:space="preserve">   </t>
    </r>
    <r>
      <rPr>
        <b/>
        <sz val="10"/>
        <rFont val="Arial"/>
        <family val="2"/>
      </rPr>
      <t>20</t>
    </r>
  </si>
  <si>
    <t>2.1. Kuivõrd on projekt vastavuses KÜSK taotlusvooru eesmärkide ja toetatavate tegevustega?</t>
  </si>
  <si>
    <t>3. Metoodika (tegutsemisviis)</t>
  </si>
  <si>
    <t xml:space="preserve">   15</t>
  </si>
  <si>
    <r>
      <t xml:space="preserve">  </t>
    </r>
    <r>
      <rPr>
        <b/>
        <sz val="10"/>
        <rFont val="Arial"/>
        <family val="2"/>
      </rPr>
      <t xml:space="preserve">  5</t>
    </r>
  </si>
  <si>
    <r>
      <t xml:space="preserve">    </t>
    </r>
    <r>
      <rPr>
        <b/>
        <sz val="10"/>
        <rFont val="Arial"/>
        <family val="2"/>
      </rPr>
      <t>5</t>
    </r>
  </si>
  <si>
    <t>3.3. Kas ja kuivõrd on projekti läbiviimisesse kaasatud sihtgrupid ning lõppkasusaajad? Kas projekt toetab sihtgruppide osalust?</t>
  </si>
  <si>
    <r>
      <t xml:space="preserve">   </t>
    </r>
    <r>
      <rPr>
        <b/>
        <sz val="10"/>
        <rFont val="Arial"/>
        <family val="2"/>
      </rPr>
      <t>15</t>
    </r>
  </si>
  <si>
    <t>3.4. Kas projekt toetab partnerlust? Kuivõrd on partnerid kaasatud projekti rahastamisse, tegevustesse ja juhtimisse?</t>
  </si>
  <si>
    <r>
      <t xml:space="preserve">   </t>
    </r>
    <r>
      <rPr>
        <b/>
        <sz val="10"/>
        <rFont val="Arial"/>
        <family val="2"/>
      </rPr>
      <t>10</t>
    </r>
  </si>
  <si>
    <t xml:space="preserve">    4</t>
  </si>
  <si>
    <t>5. Jätkusuutlikkus</t>
  </si>
  <si>
    <t>6. Teavitamine</t>
  </si>
  <si>
    <t>7. Lisaväärtused</t>
  </si>
  <si>
    <t>8.2. Kuivõrd on eeldatavate kulude ning kavandatud tulemuste vahekord optimaalne?</t>
  </si>
  <si>
    <t xml:space="preserve">                                     KOKKU PUNKTE</t>
  </si>
  <si>
    <t xml:space="preserve">  100</t>
  </si>
  <si>
    <t>Kuupäev:</t>
  </si>
  <si>
    <t>Allkiri</t>
  </si>
  <si>
    <r>
      <t xml:space="preserve">  </t>
    </r>
    <r>
      <rPr>
        <b/>
        <sz val="10"/>
        <rFont val="Arial"/>
        <family val="2"/>
      </rPr>
      <t xml:space="preserve"> 10</t>
    </r>
  </si>
  <si>
    <t>Projektist üldiselt</t>
  </si>
  <si>
    <r>
      <t>Hindaja kokkuvõttev hinnang projekti kohta</t>
    </r>
    <r>
      <rPr>
        <sz val="10"/>
        <rFont val="Arial"/>
        <family val="2"/>
      </rPr>
      <t>:</t>
    </r>
  </si>
  <si>
    <t>1.1. Kas taotleja teadmised, oskused, kogemused ja pregune tegevus valdkonnas ning eetilise tegevuse alused on piisavad?</t>
  </si>
  <si>
    <t>1.3. Kas projekti juhtimisskeem on asjakohane ja projektijuht piisavalt kompetentne?</t>
  </si>
  <si>
    <t xml:space="preserve">    6</t>
  </si>
  <si>
    <t>8. Eelarve, täiendavate vahendite kaasamine</t>
  </si>
  <si>
    <t xml:space="preserve">2.2 Kas projekt on vastavuses Eesti kodanikuühiskonna üldiste vajadustega? </t>
  </si>
  <si>
    <t>2.3. Kui arusaadavalt ja strateegiliselt on määratletud sihtrühmad ja lõppkasusaajad? Kas sihtrühmade vajadused on selgelt esile toodud ja piisavalt põhjendatud?</t>
  </si>
  <si>
    <t xml:space="preserve">3.1. Projekti terviklikkus: kas probleemistikku on piisavalt põhjalikult analüüsitud? </t>
  </si>
  <si>
    <t xml:space="preserve">3.2. Kas tegevuskava on selge, loogiline ja teostatav? Kas kavandatud tegevused on läbimõeldud, praktilised ja vastavuses projekti eesmärkide ning soovitud tulemustega?  </t>
  </si>
  <si>
    <t xml:space="preserve">4.1. Kas ja kuivõrd kavandatud tulemused on asjakohased ja vastavad kavandatud eesmärkidele? Kas projekt sisaldab objek-tiivseid tulemuste hindamise indikaatoreid? </t>
  </si>
  <si>
    <t>4.2. Kas ja kuivõrd kavandatud väljundid on asjakohased ja laiemalt huvipakkuvad?</t>
  </si>
  <si>
    <t xml:space="preserve">5.2. Kas kavandatud tulemused on jätkusuutlikud 
 - institutsionaalselt (käivitub struktuur tegevuste jätkamiseks ka projekti lõppedes); 
 - tegevuste struktuurne mõju (paraneb koostöö ühenduste vahel ning avaliku võimu ja erasektoriga, tavapraktikasse juurdumine, meetodeid kasutatakse jätkuvalt, vms)? </t>
  </si>
  <si>
    <t>6.1. Kas tegevuskavas kavandatud teavitusmeetmed toetavad kodanikuühenduste ja nende tegevuse läbipaistvust ja teadvustumist ühiskonnas? Kas projektist ja KÜSKist teavitamise kava on piisav?</t>
  </si>
  <si>
    <t>4. Tulemused ja väljundid</t>
  </si>
  <si>
    <t xml:space="preserve">7.1. Millises ulatuses sisaldab projekt punkte väärivaid lisaväärtusi (innovaatiline lähenemine, hea valitsemine, osalemine, kaasamise edendamine, säästev areng, sotsiaalne kaasamine jt)? </t>
  </si>
  <si>
    <t xml:space="preserve">8.1. Kuivõrd kavandatud kulutused on vajalikud ja optimaalsed tegevuste läbiviimiseks? </t>
  </si>
  <si>
    <t xml:space="preserve">8.3. Kuivõrd on kaasatud vabatahtlikke ja korrektselt kalkuleeritud vabatahtlik töö? </t>
  </si>
  <si>
    <t>Hindaja nimi:</t>
  </si>
  <si>
    <t>8.4. Kaasfinatseeringu osakaal taotluses (10-10,9% = 1; 11-14,9% = 2; 15-19,9% = 3; 20-24,9% = 4; 25% ja üle = 5).</t>
  </si>
  <si>
    <t>TV I a-d</t>
  </si>
  <si>
    <t>TV II-e ja TV VII</t>
  </si>
  <si>
    <t>Tingimused ja Kord;   TV II-a; TV II-b</t>
  </si>
  <si>
    <t>TV II-a ja II-b</t>
  </si>
  <si>
    <t>TV II-c</t>
  </si>
  <si>
    <t>TV II-d ja projekt tervikuna</t>
  </si>
  <si>
    <t>TV III; (TV II-a ja TV IV a-d)</t>
  </si>
  <si>
    <t>TV II-c; TV III ja projek-tist üldiselt</t>
  </si>
  <si>
    <t>TV III,  TV V, TV VI</t>
  </si>
  <si>
    <t xml:space="preserve">TV IV -c, </t>
  </si>
  <si>
    <t>TV II-a, TV IV -a,b,d;  eriti TV IV-e</t>
  </si>
  <si>
    <t>TV IV-f,     Kas ja kuivõrd taotleja oskab seda esitada?</t>
  </si>
  <si>
    <t>TV IV-f   Kas taotleja on hinnanud jätkusuutlikkust adekvaatselt?</t>
  </si>
  <si>
    <t>TV III, projektist tervikuna</t>
  </si>
  <si>
    <t>TV III ja eelarve</t>
  </si>
  <si>
    <t>TV IV ja eelarve</t>
  </si>
  <si>
    <t>TV V, eelarve</t>
  </si>
  <si>
    <t>KÜSK institutsionaalse programmi
üleriigilise tasandi mittetulundusühingute koostöö arendamise alaprogrammi
toetustaotluse hindamistabel</t>
  </si>
  <si>
    <t>ÜT-2008-</t>
  </si>
  <si>
    <t xml:space="preserve">5.1. Kui tõenäoline on plaanitud tegevuste mõju Eesti kodanikuühiskonna üldisemale arengule, ühenduste eestkoste ja poliitikakujundamise võimekuse või osalemise paranemisele (tulemuste levivõimalused teistes piirkondades ja sihtgruppides, avalikkuse teadlikkuse kasv, informatsiooni levik jms)?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</si>
</sst>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vertical="center" wrapText="1"/>
    </xf>
    <xf numFmtId="0" fontId="0" fillId="35" borderId="20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4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indent="1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34" borderId="31" xfId="0" applyFont="1" applyFill="1" applyBorder="1" applyAlignment="1">
      <alignment horizontal="right" vertical="center" indent="1"/>
    </xf>
    <xf numFmtId="0" fontId="0" fillId="0" borderId="32" xfId="0" applyBorder="1" applyAlignment="1">
      <alignment horizontal="right" indent="1"/>
    </xf>
    <xf numFmtId="0" fontId="0" fillId="0" borderId="33" xfId="0" applyBorder="1" applyAlignment="1">
      <alignment horizontal="right" indent="1"/>
    </xf>
    <xf numFmtId="0" fontId="2" fillId="34" borderId="34" xfId="0" applyFont="1" applyFill="1" applyBorder="1" applyAlignment="1">
      <alignment horizontal="right" vertical="center" indent="1"/>
    </xf>
    <xf numFmtId="0" fontId="0" fillId="0" borderId="35" xfId="0" applyBorder="1" applyAlignment="1">
      <alignment horizontal="right" indent="1"/>
    </xf>
    <xf numFmtId="49" fontId="2" fillId="0" borderId="36" xfId="0" applyNumberFormat="1" applyFont="1" applyFill="1" applyBorder="1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0" fillId="0" borderId="38" xfId="0" applyNumberFormat="1" applyBorder="1" applyAlignment="1">
      <alignment vertical="center" wrapText="1"/>
    </xf>
    <xf numFmtId="0" fontId="2" fillId="36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41" xfId="0" applyFont="1" applyFill="1" applyBorder="1" applyAlignment="1">
      <alignment vertical="center" wrapText="1"/>
    </xf>
    <xf numFmtId="0" fontId="0" fillId="36" borderId="38" xfId="0" applyFill="1" applyBorder="1" applyAlignment="1">
      <alignment vertical="center" wrapText="1"/>
    </xf>
    <xf numFmtId="0" fontId="2" fillId="36" borderId="39" xfId="0" applyFont="1" applyFill="1" applyBorder="1" applyAlignment="1">
      <alignment vertical="center" wrapText="1"/>
    </xf>
    <xf numFmtId="0" fontId="0" fillId="36" borderId="40" xfId="0" applyFill="1" applyBorder="1" applyAlignment="1">
      <alignment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 indent="1"/>
    </xf>
    <xf numFmtId="0" fontId="2" fillId="0" borderId="43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left" vertical="center" wrapText="1" indent="1"/>
    </xf>
    <xf numFmtId="0" fontId="2" fillId="0" borderId="45" xfId="0" applyFont="1" applyBorder="1" applyAlignment="1">
      <alignment horizontal="left" vertical="center" wrapText="1" indent="1"/>
    </xf>
    <xf numFmtId="0" fontId="2" fillId="0" borderId="46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vertical="center" wrapText="1" inden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31">
      <selection activeCell="I27" sqref="I27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40" customWidth="1"/>
    <col min="5" max="5" width="21.28125" style="0" customWidth="1"/>
  </cols>
  <sheetData>
    <row r="1" spans="1:5" ht="39" customHeight="1">
      <c r="A1" s="63" t="s">
        <v>71</v>
      </c>
      <c r="B1" s="64"/>
      <c r="C1" s="64"/>
      <c r="D1" s="64"/>
      <c r="E1" s="64"/>
    </row>
    <row r="2" spans="1:2" ht="13.5" thickBot="1">
      <c r="A2" s="38"/>
      <c r="B2" s="1"/>
    </row>
    <row r="3" spans="1:5" ht="45" customHeight="1">
      <c r="A3" s="21" t="s">
        <v>7</v>
      </c>
      <c r="B3" s="71"/>
      <c r="C3" s="72"/>
      <c r="D3" s="72"/>
      <c r="E3" s="73"/>
    </row>
    <row r="4" spans="1:5" ht="19.5" customHeight="1">
      <c r="A4" s="49" t="s">
        <v>8</v>
      </c>
      <c r="B4" s="74"/>
      <c r="C4" s="75"/>
      <c r="D4" s="75"/>
      <c r="E4" s="76"/>
    </row>
    <row r="5" spans="1:5" ht="19.5" customHeight="1">
      <c r="A5" s="53" t="s">
        <v>6</v>
      </c>
      <c r="B5" s="54"/>
      <c r="C5" s="54"/>
      <c r="D5" s="55"/>
      <c r="E5" s="50" t="s">
        <v>72</v>
      </c>
    </row>
    <row r="6" spans="1:5" ht="21" customHeight="1" thickBot="1">
      <c r="A6" s="56" t="s">
        <v>5</v>
      </c>
      <c r="B6" s="57"/>
      <c r="C6" s="57"/>
      <c r="D6" s="57"/>
      <c r="E6" s="51">
        <f>D10+D14+D18+D23+D26+D29+D31+D33</f>
        <v>0</v>
      </c>
    </row>
    <row r="7" spans="1:5" ht="21" customHeight="1" thickBot="1">
      <c r="A7" s="58" t="s">
        <v>35</v>
      </c>
      <c r="B7" s="59"/>
      <c r="C7" s="59"/>
      <c r="D7" s="59"/>
      <c r="E7" s="60"/>
    </row>
    <row r="8" spans="1:5" ht="12.75">
      <c r="A8" s="61" t="s">
        <v>0</v>
      </c>
      <c r="B8" s="65" t="s">
        <v>1</v>
      </c>
      <c r="C8" s="67" t="s">
        <v>2</v>
      </c>
      <c r="D8" s="69" t="s">
        <v>3</v>
      </c>
      <c r="E8" s="67" t="s">
        <v>4</v>
      </c>
    </row>
    <row r="9" spans="1:5" ht="21.75" customHeight="1" thickBot="1">
      <c r="A9" s="62"/>
      <c r="B9" s="66"/>
      <c r="C9" s="68"/>
      <c r="D9" s="70"/>
      <c r="E9" s="68"/>
    </row>
    <row r="10" spans="1:5" ht="18.75" customHeight="1" thickBot="1">
      <c r="A10" s="22" t="s">
        <v>9</v>
      </c>
      <c r="B10" s="3" t="s">
        <v>17</v>
      </c>
      <c r="C10" s="29"/>
      <c r="D10" s="47">
        <f>SUM(D11:D13)</f>
        <v>0</v>
      </c>
      <c r="E10" s="32"/>
    </row>
    <row r="11" spans="1:5" ht="43.5" customHeight="1">
      <c r="A11" s="8" t="s">
        <v>36</v>
      </c>
      <c r="B11" s="9" t="s">
        <v>12</v>
      </c>
      <c r="C11" s="24" t="s">
        <v>54</v>
      </c>
      <c r="D11" s="42"/>
      <c r="E11" s="33"/>
    </row>
    <row r="12" spans="1:5" ht="27.75" customHeight="1">
      <c r="A12" s="5" t="s">
        <v>11</v>
      </c>
      <c r="B12" s="2" t="s">
        <v>12</v>
      </c>
      <c r="C12" s="25" t="s">
        <v>54</v>
      </c>
      <c r="D12" s="43"/>
      <c r="E12" s="34"/>
    </row>
    <row r="13" spans="1:5" ht="30" customHeight="1" thickBot="1">
      <c r="A13" s="10" t="s">
        <v>37</v>
      </c>
      <c r="B13" s="7" t="s">
        <v>12</v>
      </c>
      <c r="C13" s="26" t="s">
        <v>55</v>
      </c>
      <c r="D13" s="44"/>
      <c r="E13" s="35"/>
    </row>
    <row r="14" spans="1:5" ht="30" customHeight="1" thickBot="1">
      <c r="A14" s="15" t="s">
        <v>13</v>
      </c>
      <c r="B14" s="12" t="s">
        <v>21</v>
      </c>
      <c r="C14" s="30"/>
      <c r="D14" s="47">
        <f>SUM(D15:D17)</f>
        <v>0</v>
      </c>
      <c r="E14" s="32"/>
    </row>
    <row r="15" spans="1:5" ht="39">
      <c r="A15" s="8" t="s">
        <v>15</v>
      </c>
      <c r="B15" s="9" t="s">
        <v>12</v>
      </c>
      <c r="C15" s="24" t="s">
        <v>56</v>
      </c>
      <c r="D15" s="42"/>
      <c r="E15" s="33"/>
    </row>
    <row r="16" spans="1:5" ht="29.25" customHeight="1">
      <c r="A16" s="5" t="s">
        <v>40</v>
      </c>
      <c r="B16" s="2" t="s">
        <v>12</v>
      </c>
      <c r="C16" s="25" t="s">
        <v>57</v>
      </c>
      <c r="D16" s="43"/>
      <c r="E16" s="34"/>
    </row>
    <row r="17" spans="1:5" ht="53.25" customHeight="1" thickBot="1">
      <c r="A17" s="10" t="s">
        <v>41</v>
      </c>
      <c r="B17" s="7" t="s">
        <v>12</v>
      </c>
      <c r="C17" s="26" t="s">
        <v>58</v>
      </c>
      <c r="D17" s="44"/>
      <c r="E17" s="35"/>
    </row>
    <row r="18" spans="1:5" ht="18.75" customHeight="1" thickBot="1">
      <c r="A18" s="16" t="s">
        <v>16</v>
      </c>
      <c r="B18" s="13" t="s">
        <v>14</v>
      </c>
      <c r="C18" s="31"/>
      <c r="D18" s="48">
        <f>SUM(D19:D22)</f>
        <v>0</v>
      </c>
      <c r="E18" s="36"/>
    </row>
    <row r="19" spans="1:5" ht="39" customHeight="1">
      <c r="A19" s="8" t="s">
        <v>42</v>
      </c>
      <c r="B19" s="9" t="s">
        <v>12</v>
      </c>
      <c r="C19" s="24" t="s">
        <v>59</v>
      </c>
      <c r="D19" s="42"/>
      <c r="E19" s="33"/>
    </row>
    <row r="20" spans="1:5" ht="53.25" customHeight="1">
      <c r="A20" s="5" t="s">
        <v>43</v>
      </c>
      <c r="B20" s="2" t="s">
        <v>12</v>
      </c>
      <c r="C20" s="25" t="s">
        <v>60</v>
      </c>
      <c r="D20" s="43"/>
      <c r="E20" s="34"/>
    </row>
    <row r="21" spans="1:5" ht="42" customHeight="1">
      <c r="A21" s="5" t="s">
        <v>20</v>
      </c>
      <c r="B21" s="2" t="s">
        <v>12</v>
      </c>
      <c r="C21" s="25" t="s">
        <v>61</v>
      </c>
      <c r="D21" s="43"/>
      <c r="E21" s="34"/>
    </row>
    <row r="22" spans="1:5" ht="41.25" customHeight="1" thickBot="1">
      <c r="A22" s="10" t="s">
        <v>22</v>
      </c>
      <c r="B22" s="7" t="s">
        <v>12</v>
      </c>
      <c r="C22" s="26" t="s">
        <v>62</v>
      </c>
      <c r="D22" s="44"/>
      <c r="E22" s="35"/>
    </row>
    <row r="23" spans="1:5" ht="19.5" customHeight="1" thickBot="1">
      <c r="A23" s="15" t="s">
        <v>48</v>
      </c>
      <c r="B23" s="12" t="s">
        <v>33</v>
      </c>
      <c r="C23" s="30"/>
      <c r="D23" s="47">
        <f>SUM(D24:D25)</f>
        <v>0</v>
      </c>
      <c r="E23" s="32"/>
    </row>
    <row r="24" spans="1:5" ht="55.5" customHeight="1" thickBot="1">
      <c r="A24" s="23" t="s">
        <v>44</v>
      </c>
      <c r="B24" s="12" t="s">
        <v>38</v>
      </c>
      <c r="C24" s="27" t="s">
        <v>64</v>
      </c>
      <c r="D24" s="41"/>
      <c r="E24" s="32"/>
    </row>
    <row r="25" spans="1:5" ht="31.5" customHeight="1" thickBot="1">
      <c r="A25" s="23" t="s">
        <v>45</v>
      </c>
      <c r="B25" s="12" t="s">
        <v>24</v>
      </c>
      <c r="C25" s="27" t="s">
        <v>63</v>
      </c>
      <c r="D25" s="41"/>
      <c r="E25" s="32"/>
    </row>
    <row r="26" spans="1:5" ht="16.5" customHeight="1" thickBot="1">
      <c r="A26" s="16" t="s">
        <v>25</v>
      </c>
      <c r="B26" s="13" t="s">
        <v>23</v>
      </c>
      <c r="C26" s="31"/>
      <c r="D26" s="48">
        <f>SUM(D27:D28)</f>
        <v>0</v>
      </c>
      <c r="E26" s="36"/>
    </row>
    <row r="27" spans="1:5" ht="92.25" customHeight="1">
      <c r="A27" s="8" t="s">
        <v>73</v>
      </c>
      <c r="B27" s="9" t="s">
        <v>12</v>
      </c>
      <c r="C27" s="24" t="s">
        <v>65</v>
      </c>
      <c r="D27" s="42"/>
      <c r="E27" s="33"/>
    </row>
    <row r="28" spans="1:5" ht="98.25" customHeight="1" thickBot="1">
      <c r="A28" s="10" t="s">
        <v>46</v>
      </c>
      <c r="B28" s="7" t="s">
        <v>12</v>
      </c>
      <c r="C28" s="26" t="s">
        <v>66</v>
      </c>
      <c r="D28" s="44"/>
      <c r="E28" s="35"/>
    </row>
    <row r="29" spans="1:5" ht="15.75" customHeight="1" thickBot="1">
      <c r="A29" s="16" t="s">
        <v>26</v>
      </c>
      <c r="B29" s="13" t="s">
        <v>19</v>
      </c>
      <c r="C29" s="31"/>
      <c r="D29" s="48">
        <f>D30</f>
        <v>0</v>
      </c>
      <c r="E29" s="36"/>
    </row>
    <row r="30" spans="1:5" ht="69.75" customHeight="1" thickBot="1">
      <c r="A30" s="14" t="s">
        <v>47</v>
      </c>
      <c r="B30" s="12" t="s">
        <v>12</v>
      </c>
      <c r="C30" s="27" t="s">
        <v>67</v>
      </c>
      <c r="D30" s="41"/>
      <c r="E30" s="32"/>
    </row>
    <row r="31" spans="1:5" ht="17.25" customHeight="1" thickBot="1">
      <c r="A31" s="15" t="s">
        <v>27</v>
      </c>
      <c r="B31" s="12" t="s">
        <v>18</v>
      </c>
      <c r="C31" s="30"/>
      <c r="D31" s="47">
        <f>D32</f>
        <v>0</v>
      </c>
      <c r="E31" s="32"/>
    </row>
    <row r="32" spans="1:5" ht="67.5" customHeight="1" thickBot="1">
      <c r="A32" s="14" t="s">
        <v>49</v>
      </c>
      <c r="B32" s="12" t="s">
        <v>12</v>
      </c>
      <c r="C32" s="27" t="s">
        <v>34</v>
      </c>
      <c r="D32" s="41"/>
      <c r="E32" s="32"/>
    </row>
    <row r="33" spans="1:5" ht="29.25" customHeight="1" thickBot="1">
      <c r="A33" s="15" t="s">
        <v>39</v>
      </c>
      <c r="B33" s="3" t="s">
        <v>10</v>
      </c>
      <c r="C33" s="30"/>
      <c r="D33" s="47">
        <f>SUM(D34:D37)</f>
        <v>0</v>
      </c>
      <c r="E33" s="32"/>
    </row>
    <row r="34" spans="1:5" ht="28.5" customHeight="1">
      <c r="A34" s="8" t="s">
        <v>50</v>
      </c>
      <c r="B34" s="9" t="s">
        <v>12</v>
      </c>
      <c r="C34" s="24" t="s">
        <v>68</v>
      </c>
      <c r="D34" s="42"/>
      <c r="E34" s="33"/>
    </row>
    <row r="35" spans="1:5" ht="28.5" customHeight="1">
      <c r="A35" s="4" t="s">
        <v>28</v>
      </c>
      <c r="B35" s="6" t="s">
        <v>12</v>
      </c>
      <c r="C35" s="28" t="s">
        <v>69</v>
      </c>
      <c r="D35" s="45"/>
      <c r="E35" s="37"/>
    </row>
    <row r="36" spans="1:5" ht="29.25" customHeight="1">
      <c r="A36" s="5" t="s">
        <v>51</v>
      </c>
      <c r="B36" s="2" t="s">
        <v>12</v>
      </c>
      <c r="C36" s="25" t="s">
        <v>68</v>
      </c>
      <c r="D36" s="43"/>
      <c r="E36" s="34"/>
    </row>
    <row r="37" spans="1:5" ht="43.5" customHeight="1" thickBot="1">
      <c r="A37" s="10" t="s">
        <v>53</v>
      </c>
      <c r="B37" s="7" t="s">
        <v>12</v>
      </c>
      <c r="C37" s="26" t="s">
        <v>70</v>
      </c>
      <c r="D37" s="44"/>
      <c r="E37" s="35"/>
    </row>
    <row r="38" spans="1:5" ht="19.5" customHeight="1" thickBot="1">
      <c r="A38" s="11" t="s">
        <v>29</v>
      </c>
      <c r="B38" s="3" t="s">
        <v>30</v>
      </c>
      <c r="C38" s="29"/>
      <c r="D38" s="47">
        <f>D10+D14+D18+D23+D26+D29+D31+D33</f>
        <v>0</v>
      </c>
      <c r="E38" s="39"/>
    </row>
    <row r="39" spans="1:5" ht="12.75">
      <c r="A39" s="17"/>
      <c r="B39" s="18"/>
      <c r="C39" s="1"/>
      <c r="D39" s="46"/>
      <c r="E39" s="1"/>
    </row>
    <row r="40" spans="1:5" ht="12.75">
      <c r="A40" s="17"/>
      <c r="B40" s="18"/>
      <c r="C40" s="1"/>
      <c r="D40" s="52" t="s">
        <v>31</v>
      </c>
      <c r="E40" s="1"/>
    </row>
    <row r="41" ht="12.75">
      <c r="A41" s="19" t="s">
        <v>52</v>
      </c>
    </row>
    <row r="43" ht="12.75">
      <c r="B43" s="20" t="s">
        <v>32</v>
      </c>
    </row>
  </sheetData>
  <sheetProtection/>
  <mergeCells count="11">
    <mergeCell ref="B4:E4"/>
    <mergeCell ref="A5:D5"/>
    <mergeCell ref="A6:D6"/>
    <mergeCell ref="A7:E7"/>
    <mergeCell ref="A8:A9"/>
    <mergeCell ref="A1:E1"/>
    <mergeCell ref="B8:B9"/>
    <mergeCell ref="C8:C9"/>
    <mergeCell ref="D8:D9"/>
    <mergeCell ref="E8:E9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2008-04-30T15:07:01Z</cp:lastPrinted>
  <dcterms:created xsi:type="dcterms:W3CDTF">2008-04-27T14:25:05Z</dcterms:created>
  <dcterms:modified xsi:type="dcterms:W3CDTF">2008-06-17T10:24:50Z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871799540</vt:i4>
  </property>
  <property fmtid="{D5CDD505-2E9C-101B-9397-08002B2CF9AE}" pid="3" name="_EmailSubject">
    <vt:lpwstr>hindamistabel</vt:lpwstr>
  </property>
  <property fmtid="{D5CDD505-2E9C-101B-9397-08002B2CF9AE}" pid="4" name="_AuthorEmail">
    <vt:lpwstr>siiri@majanduskoolitus.ee</vt:lpwstr>
  </property>
  <property fmtid="{D5CDD505-2E9C-101B-9397-08002B2CF9AE}" pid="5" name="_AuthorEmailDisplayName">
    <vt:lpwstr>Siiri Einaste</vt:lpwstr>
  </property>
  <property fmtid="{D5CDD505-2E9C-101B-9397-08002B2CF9AE}" pid="6" name="_PreviousAdHocReviewCycleID">
    <vt:i4>871799540</vt:i4>
  </property>
  <property fmtid="{D5CDD505-2E9C-101B-9397-08002B2CF9AE}" pid="7" name="_ReviewingToolsShownOnce">
    <vt:lpwstr/>
  </property>
</Properties>
</file>